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45" yWindow="18165" windowWidth="15600" windowHeight="1170" tabRatio="776" firstSheet="2" activeTab="2"/>
  </bookViews>
  <sheets>
    <sheet name="Барр. 149 Крыша" sheetId="152" state="hidden" r:id="rId1"/>
    <sheet name="Жукова,15 Крыша" sheetId="151" state="hidden" r:id="rId2"/>
    <sheet name="Ноябр.24г" sheetId="158" r:id="rId3"/>
  </sheets>
  <calcPr calcId="144525" fullPrecision="0"/>
  <fileRecoveryPr autoRecover="0"/>
</workbook>
</file>

<file path=xl/calcChain.xml><?xml version="1.0" encoding="utf-8"?>
<calcChain xmlns="http://schemas.openxmlformats.org/spreadsheetml/2006/main">
  <c r="D35" i="158" l="1"/>
  <c r="D18" i="158"/>
</calcChain>
</file>

<file path=xl/sharedStrings.xml><?xml version="1.0" encoding="utf-8"?>
<sst xmlns="http://schemas.openxmlformats.org/spreadsheetml/2006/main" count="156" uniqueCount="93">
  <si>
    <t xml:space="preserve"> Адрес</t>
  </si>
  <si>
    <t xml:space="preserve"> Договор</t>
  </si>
  <si>
    <t>№
п/п</t>
  </si>
  <si>
    <t>Наименование
работ</t>
  </si>
  <si>
    <t>ул. Пролетарская, д. 161</t>
  </si>
  <si>
    <t>ул. Баррикад, д. 139</t>
  </si>
  <si>
    <t>ул. М. Жукова, д. 50</t>
  </si>
  <si>
    <t>Стоимость
работ, Руб.</t>
  </si>
  <si>
    <t>ул. Баррикад, д. 155</t>
  </si>
  <si>
    <t>ул. Баррикад, д. 159</t>
  </si>
  <si>
    <t>ул. М. Жукова, д. 52</t>
  </si>
  <si>
    <t>ул. Ф. Энгельса, д. 11</t>
  </si>
  <si>
    <t>ул. Чехова, д. 11</t>
  </si>
  <si>
    <t>ИТОГО</t>
  </si>
  <si>
    <t>ул. Болотникова, д. 13</t>
  </si>
  <si>
    <t>ул. М. Жукова, д. 49</t>
  </si>
  <si>
    <t xml:space="preserve">ул. М. Горького, д. 7, к.1 </t>
  </si>
  <si>
    <t>ул. Болотникова, д. 10</t>
  </si>
  <si>
    <t>Организация
выполнившая работы</t>
  </si>
  <si>
    <t>Акт об аварийности, Предписание ГЖИ, Акт выпол.работ,  Протокол</t>
  </si>
  <si>
    <t>ул. Болотникова, д. 6</t>
  </si>
  <si>
    <t>ул. Болотникова, д. 7</t>
  </si>
  <si>
    <t xml:space="preserve">ул. М. Горького, д. 3, к.1 </t>
  </si>
  <si>
    <t xml:space="preserve"> Текущий ремонт  мягкой кровли расположенной над квартирой № 50</t>
  </si>
  <si>
    <t>ИП Сучилин В. А.</t>
  </si>
  <si>
    <t xml:space="preserve">Замена участка трубопровода  системы ГВС в подвале </t>
  </si>
  <si>
    <t xml:space="preserve">Ремонт  мягкой кровли над квартирой №49 </t>
  </si>
  <si>
    <t>Директор ООО "Черемушки"- Группа домов" _______________________ Пёхова Н.А.</t>
  </si>
  <si>
    <t>ООО "Черемушки"- Группа домов"</t>
  </si>
  <si>
    <t xml:space="preserve"> Текущий ремонт  мягкой кровли расположенной над квартирой №69</t>
  </si>
  <si>
    <t xml:space="preserve">Текущий ремонт  мягкой кровли расположенной над квартирой №70 </t>
  </si>
  <si>
    <t xml:space="preserve"> Текущий ремонт  мягкой кровли расположенной над квартирами №№ 18, 20</t>
  </si>
  <si>
    <t xml:space="preserve"> Текущий ремонт  мягкой кровли расположенной над квартирой №65 и лестничной клеткой </t>
  </si>
  <si>
    <t>ООО "Спецконтроль"</t>
  </si>
  <si>
    <t>Год</t>
  </si>
  <si>
    <t>Примечание</t>
  </si>
  <si>
    <t>Ремонт  мягкой кровли расположенной над квартирой №34</t>
  </si>
  <si>
    <t>Ремонт  мягкой кровли расположенной над квартирой №49</t>
  </si>
  <si>
    <t>Ремонт  мягкой кровли расположенной над квартирой №33 и лестничной клеткой подъезда №2</t>
  </si>
  <si>
    <t>Ремонт  мягкой кровли расположенной над квартирой №67</t>
  </si>
  <si>
    <t>Ремонт  мягкой кровли расположенной над лестничной клеткой подъездов №1 и №3</t>
  </si>
  <si>
    <t>Работы не выполнялись</t>
  </si>
  <si>
    <t>Ремонт  мягкой кровли расположенной над квартирой №48</t>
  </si>
  <si>
    <t>Ремонт  мягкой кровли расположенной над квартирой №35</t>
  </si>
  <si>
    <t>Ремонт  мягкой кровли расположенной над квартирой №66</t>
  </si>
  <si>
    <t>Ремонт  мягкой кровли расположенной над квартирой №19</t>
  </si>
  <si>
    <t>Перечень выполняемых работ по ремонту крыши МЖД по ул. М. Жукова, д. 15 в период с января 2017 по август 2024 годы</t>
  </si>
  <si>
    <t>Перечень выполняемых работ по ремонту крыши МЖД по ул. Баррикад, д. 149 в период с января 2017 по август 2024 годы</t>
  </si>
  <si>
    <t>Ремонт примыканий на кровле</t>
  </si>
  <si>
    <t>Прочистка вентиляционного канала (санузел) по стояку в квартире №67</t>
  </si>
  <si>
    <t xml:space="preserve">ИП Викулов Н. Е. </t>
  </si>
  <si>
    <t xml:space="preserve"> Ав акт и акт вып работ от    01.11.2024г</t>
  </si>
  <si>
    <t xml:space="preserve"> Ав акт и акт вып работ от    05.11.2024г</t>
  </si>
  <si>
    <t xml:space="preserve"> Ав акт и акт вып работ от    06.11.2024г</t>
  </si>
  <si>
    <t xml:space="preserve"> Ав акт и акт вып работ от    08.11.2024г</t>
  </si>
  <si>
    <t xml:space="preserve"> Ав акт и акт вып работ от    11.11.2024г</t>
  </si>
  <si>
    <t xml:space="preserve"> Ав акт и акт вып работ от    12.11.2024г</t>
  </si>
  <si>
    <t xml:space="preserve"> Ав акт и акт вып работ от    13.11.2024г</t>
  </si>
  <si>
    <t xml:space="preserve"> Ав акт и акт вып работ от    14.11.2024г</t>
  </si>
  <si>
    <t xml:space="preserve"> Ав акт и акт вып работ от    15.11.2024г</t>
  </si>
  <si>
    <t xml:space="preserve"> Ав акт и акт вып работ от    26.11.2024г</t>
  </si>
  <si>
    <t xml:space="preserve"> Ав акт и акт вып работ от    27.11.2024г</t>
  </si>
  <si>
    <t>Замена коренного крана на системе ГВС и системе ХВС в квартире № 4</t>
  </si>
  <si>
    <t>Замена участка стояка канализации (фановая труба) в квартире №88</t>
  </si>
  <si>
    <t xml:space="preserve">Замена радиатора на системе ЦО в квартире №21 </t>
  </si>
  <si>
    <t xml:space="preserve"> Замена участка трубопровода  системы ЦО на чердаке над квартирой №17</t>
  </si>
  <si>
    <t xml:space="preserve"> Замена коренного крана на системе ХВС в квартире №7 </t>
  </si>
  <si>
    <t xml:space="preserve">Замена участка стояка системы водоотведения (фановая труба) в квартире №88 </t>
  </si>
  <si>
    <t xml:space="preserve"> Замена участка стояка канализации (фановая труба) в квартире №28</t>
  </si>
  <si>
    <t xml:space="preserve"> Замена участка стояка системы ГВС  в квартире №№50, 54, 58</t>
  </si>
  <si>
    <t xml:space="preserve">Замена участка трубопровода системы ХВС в квартире №108 </t>
  </si>
  <si>
    <t xml:space="preserve">Частичный ремонт кровли (замена асбестоцементных листов) над квартирой №15 </t>
  </si>
  <si>
    <t xml:space="preserve">Восстановление  системы ЦО  на лестничной клетке первого подъезда (замена участка трубопровода с установкой радиаторов) </t>
  </si>
  <si>
    <t>Основной договор 2024 от    01.11.2024г</t>
  </si>
  <si>
    <t xml:space="preserve"> Ав акт от 15.11.2024г   Акт вып работ от 16.11.2024г.</t>
  </si>
  <si>
    <t xml:space="preserve">Вывоз и утилизация  древесных отходов с прилегающей территории   </t>
  </si>
  <si>
    <t>№2/2024   
от    25.10.2024г</t>
  </si>
  <si>
    <t xml:space="preserve">Снос 5-х деревьев и санитарная опиловка 4-х деревьев произрастающих на прилегающей территории к жилому дому №50 по ул. М. Жукова, с последующим вывозом и утилизацией  древесных отходов   </t>
  </si>
  <si>
    <t xml:space="preserve">Санитарная опиловка 1 дерева произрастающего на прилегающей территории к жилому дому №52 по ул. М. Жукова, с последующим вывозом и утилизацией  древесных отходов   </t>
  </si>
  <si>
    <t xml:space="preserve">Распил 1-го снесенного дерева, снос 2-х деревьев и санитарная опиловка 5-х деревьев произрастающих на прилегающей территории к жилому дому №161 по ул. Пролетарская, с последующим вывозом и утилизацией  древесных отходов   </t>
  </si>
  <si>
    <t>№б/н   
от    05.11.2024г</t>
  </si>
  <si>
    <t>Акт проверки от 05.11.2024г 
Акт вып работ от 20.11.2024г</t>
  </si>
  <si>
    <t>Прочистка дымохода, вентиляционного канала (кухня) по стояку в квартире №13</t>
  </si>
  <si>
    <t>Прочистка вентиляционного канала 2шт. (кухня, санузел) по стояку в квартире №29</t>
  </si>
  <si>
    <t>Прочистка вентиляционного канала (санузел) по стояку в квартире №59</t>
  </si>
  <si>
    <t>Прочистка вентиляционного канала (кухня) по стояку в квартире №4</t>
  </si>
  <si>
    <t>№1145   
от    11.11.2024г</t>
  </si>
  <si>
    <t xml:space="preserve"> Акты вып работ от 20.11.2024г Протокол № 1 заседания совета МКД от 09.10.2024 г</t>
  </si>
  <si>
    <t>Частичный ремонт межпанельных швов с дополнительным выполнением ремонта межпанельных швов в районе квартир №№ 7, 8, 26</t>
  </si>
  <si>
    <t>РЕЕСТР      ЗА     НОЯБРЬ     2024 ГОДА</t>
  </si>
  <si>
    <t xml:space="preserve"> Работы выполненные  ООО "Черемушки"- Группа домов"  по жилым домам под управлением  ООО "Черемушки"- Группа домов" за  НОЯБРЬ           2024 г по текущему ремонту</t>
  </si>
  <si>
    <t xml:space="preserve"> Работы выполненные  подрядными организациями  по жилым домам под управлением  ООО "Черемушки"- Группа домов" за   НОЯБРЬ    2024 г по текущему ремонту</t>
  </si>
  <si>
    <t xml:space="preserve"> Ремонт с заменой шпилек и муфты эластичной на насосе повышающего давления системы ХВС в подвале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</si>
</sst>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 Cyr"/>
      <charset val="204"/>
    </font>
    <font>
      <b/>
      <u/>
      <sz val="10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30">
    <xf numFmtId="0" fontId="0" fillId="0" borderId="0" xfId="0"/>
    <xf numFmtId="0" fontId="0" fillId="0" borderId="0" xfId="0" applyFill="1"/>
    <xf numFmtId="0" fontId="3" fillId="0" borderId="0" xfId="0" applyFont="1" applyFill="1"/>
    <xf numFmtId="0" fontId="0" fillId="0" borderId="0" xfId="0" applyFill="1" applyBorder="1"/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14" fontId="0" fillId="0" borderId="0" xfId="0" applyNumberFormat="1" applyFill="1"/>
    <xf numFmtId="14" fontId="3" fillId="0" borderId="0" xfId="0" applyNumberFormat="1" applyFont="1" applyFill="1"/>
    <xf numFmtId="0" fontId="0" fillId="0" borderId="0" xfId="0" applyFill="1" applyBorder="1" applyAlignment="1">
      <alignment horizontal="center" vertical="center" textRotation="90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4" fillId="0" borderId="2" xfId="1" applyFont="1" applyFill="1" applyBorder="1" applyAlignment="1">
      <alignment horizontal="left" vertical="center" wrapText="1"/>
    </xf>
    <xf numFmtId="1" fontId="0" fillId="0" borderId="2" xfId="0" applyNumberForma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Alignment="1">
      <alignment horizontal="center" wrapText="1"/>
    </xf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wrapText="1"/>
    </xf>
  </cellXfs>
  <cellStyles count="4">
    <cellStyle name="Обычный" xfId="0" builtinId="0"/>
    <cellStyle name="Обычный 2" xfId="1"/>
    <cellStyle name="Обычный 2 2" xfId="2"/>
    <cellStyle name="Обычный 2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zoomScaleNormal="100" workbookViewId="0">
      <selection activeCell="C41" sqref="C41"/>
    </sheetView>
  </sheetViews>
  <sheetFormatPr defaultRowHeight="12.75" x14ac:dyDescent="0.2"/>
  <cols>
    <col min="1" max="1" width="5.7109375" style="1" customWidth="1"/>
    <col min="2" max="2" width="10.28515625" style="1" customWidth="1"/>
    <col min="3" max="3" width="64" style="1" customWidth="1"/>
    <col min="4" max="4" width="14.5703125" style="1" customWidth="1"/>
    <col min="5" max="6" width="3.7109375" style="1" customWidth="1"/>
    <col min="7" max="7" width="4" style="1" customWidth="1"/>
    <col min="8" max="16384" width="9.140625" style="1"/>
  </cols>
  <sheetData>
    <row r="1" spans="1:7" ht="27.75" customHeight="1" x14ac:dyDescent="0.2">
      <c r="A1" s="27" t="s">
        <v>47</v>
      </c>
      <c r="B1" s="27"/>
      <c r="C1" s="27"/>
      <c r="D1" s="27"/>
    </row>
    <row r="3" spans="1:7" ht="25.5" x14ac:dyDescent="0.2">
      <c r="A3" s="9" t="s">
        <v>2</v>
      </c>
      <c r="B3" s="9" t="s">
        <v>34</v>
      </c>
      <c r="C3" s="10" t="s">
        <v>3</v>
      </c>
      <c r="D3" s="10" t="s">
        <v>35</v>
      </c>
      <c r="E3" s="16"/>
      <c r="F3" s="16"/>
    </row>
    <row r="4" spans="1:7" ht="24.95" customHeight="1" x14ac:dyDescent="0.2">
      <c r="A4" s="8">
        <v>1</v>
      </c>
      <c r="B4" s="6">
        <v>2017</v>
      </c>
      <c r="C4" s="26" t="s">
        <v>48</v>
      </c>
      <c r="D4" s="10"/>
      <c r="E4" s="16"/>
      <c r="F4" s="16"/>
    </row>
    <row r="5" spans="1:7" ht="24.95" customHeight="1" x14ac:dyDescent="0.2">
      <c r="A5" s="8">
        <v>2</v>
      </c>
      <c r="B5" s="6">
        <v>2018</v>
      </c>
      <c r="C5" s="7" t="s">
        <v>41</v>
      </c>
      <c r="D5" s="10"/>
      <c r="E5" s="16"/>
      <c r="F5" s="16"/>
    </row>
    <row r="6" spans="1:7" ht="24.95" customHeight="1" x14ac:dyDescent="0.2">
      <c r="A6" s="8">
        <v>3</v>
      </c>
      <c r="B6" s="6">
        <v>2019</v>
      </c>
      <c r="C6" s="4" t="s">
        <v>42</v>
      </c>
      <c r="D6" s="5"/>
      <c r="E6" s="3"/>
      <c r="F6" s="3"/>
    </row>
    <row r="7" spans="1:7" ht="24.95" customHeight="1" x14ac:dyDescent="0.2">
      <c r="A7" s="8">
        <v>4</v>
      </c>
      <c r="B7" s="6">
        <v>2020</v>
      </c>
      <c r="C7" s="7" t="s">
        <v>41</v>
      </c>
      <c r="D7" s="5"/>
      <c r="E7" s="3"/>
      <c r="F7" s="3"/>
      <c r="G7" s="15"/>
    </row>
    <row r="8" spans="1:7" ht="27.75" customHeight="1" x14ac:dyDescent="0.2">
      <c r="A8" s="8">
        <v>5</v>
      </c>
      <c r="B8" s="6">
        <v>2021</v>
      </c>
      <c r="C8" s="7" t="s">
        <v>41</v>
      </c>
      <c r="D8" s="5"/>
      <c r="E8" s="3"/>
      <c r="F8" s="3"/>
      <c r="G8" s="14"/>
    </row>
    <row r="9" spans="1:7" ht="24.95" customHeight="1" x14ac:dyDescent="0.2">
      <c r="A9" s="8">
        <v>6</v>
      </c>
      <c r="B9" s="6">
        <v>2022</v>
      </c>
      <c r="C9" s="4" t="s">
        <v>26</v>
      </c>
      <c r="D9" s="5"/>
      <c r="E9" s="3"/>
      <c r="F9" s="3"/>
      <c r="G9" s="14"/>
    </row>
    <row r="10" spans="1:7" ht="24.95" customHeight="1" x14ac:dyDescent="0.2">
      <c r="A10" s="8">
        <v>7</v>
      </c>
      <c r="B10" s="6">
        <v>2023</v>
      </c>
      <c r="C10" s="4" t="s">
        <v>29</v>
      </c>
      <c r="D10" s="5"/>
      <c r="E10" s="3"/>
      <c r="F10" s="3"/>
      <c r="G10" s="14"/>
    </row>
    <row r="11" spans="1:7" ht="24.95" customHeight="1" x14ac:dyDescent="0.2">
      <c r="A11" s="8">
        <v>8</v>
      </c>
      <c r="B11" s="6">
        <v>2023</v>
      </c>
      <c r="C11" s="4" t="s">
        <v>30</v>
      </c>
      <c r="D11" s="5"/>
      <c r="E11" s="3"/>
      <c r="F11" s="3"/>
      <c r="G11" s="14"/>
    </row>
    <row r="12" spans="1:7" ht="24.95" customHeight="1" x14ac:dyDescent="0.2">
      <c r="A12" s="8">
        <v>9</v>
      </c>
      <c r="B12" s="6">
        <v>2024</v>
      </c>
      <c r="C12" s="7" t="s">
        <v>41</v>
      </c>
      <c r="D12" s="5"/>
      <c r="E12" s="3"/>
      <c r="F12" s="3"/>
      <c r="G12" s="14"/>
    </row>
    <row r="13" spans="1:7" ht="24.95" hidden="1" customHeight="1" x14ac:dyDescent="0.2">
      <c r="A13" s="8">
        <v>8</v>
      </c>
      <c r="B13" s="6"/>
      <c r="C13" s="7"/>
      <c r="D13" s="5"/>
      <c r="E13" s="3"/>
      <c r="F13" s="3"/>
      <c r="G13" s="15"/>
    </row>
    <row r="14" spans="1:7" ht="24.95" hidden="1" customHeight="1" x14ac:dyDescent="0.2">
      <c r="A14" s="8">
        <v>9</v>
      </c>
      <c r="B14" s="6"/>
      <c r="C14" s="4"/>
      <c r="D14" s="5"/>
      <c r="E14" s="3"/>
      <c r="F14" s="3"/>
    </row>
    <row r="15" spans="1:7" ht="24.95" hidden="1" customHeight="1" x14ac:dyDescent="0.2">
      <c r="A15" s="8">
        <v>10</v>
      </c>
      <c r="B15" s="6"/>
      <c r="C15" s="4"/>
      <c r="D15" s="5"/>
      <c r="E15" s="3"/>
      <c r="F15" s="3"/>
    </row>
    <row r="16" spans="1:7" ht="24.95" hidden="1" customHeight="1" x14ac:dyDescent="0.2">
      <c r="A16" s="8">
        <v>11</v>
      </c>
      <c r="B16" s="6"/>
      <c r="C16" s="7"/>
      <c r="D16" s="24"/>
      <c r="E16" s="3"/>
      <c r="F16" s="3"/>
    </row>
    <row r="17" spans="1:6" ht="24.95" hidden="1" customHeight="1" x14ac:dyDescent="0.2">
      <c r="A17" s="8">
        <v>12</v>
      </c>
      <c r="B17" s="6"/>
      <c r="C17" s="7"/>
      <c r="D17" s="25"/>
      <c r="E17" s="3"/>
      <c r="F17" s="3"/>
    </row>
    <row r="18" spans="1:6" ht="24.95" hidden="1" customHeight="1" x14ac:dyDescent="0.2">
      <c r="A18" s="8">
        <v>13</v>
      </c>
      <c r="B18" s="6"/>
      <c r="C18" s="7"/>
      <c r="D18" s="25"/>
      <c r="E18" s="3"/>
      <c r="F18" s="3"/>
    </row>
    <row r="19" spans="1:6" ht="24.95" hidden="1" customHeight="1" x14ac:dyDescent="0.2">
      <c r="A19" s="8">
        <v>14</v>
      </c>
      <c r="B19" s="6"/>
      <c r="C19" s="7"/>
      <c r="D19" s="25"/>
      <c r="E19" s="3"/>
      <c r="F19" s="3"/>
    </row>
    <row r="20" spans="1:6" ht="24.95" hidden="1" customHeight="1" x14ac:dyDescent="0.2">
      <c r="A20" s="8">
        <v>15</v>
      </c>
      <c r="B20" s="6"/>
      <c r="C20" s="7"/>
      <c r="D20" s="25"/>
      <c r="E20" s="3"/>
      <c r="F20" s="3"/>
    </row>
    <row r="21" spans="1:6" ht="24.95" hidden="1" customHeight="1" x14ac:dyDescent="0.2">
      <c r="A21" s="8">
        <v>16</v>
      </c>
      <c r="B21" s="6"/>
      <c r="C21" s="7"/>
      <c r="D21" s="25"/>
      <c r="E21" s="3"/>
      <c r="F21" s="3"/>
    </row>
    <row r="22" spans="1:6" ht="24.95" hidden="1" customHeight="1" x14ac:dyDescent="0.2">
      <c r="A22" s="8">
        <v>17</v>
      </c>
      <c r="B22" s="6"/>
      <c r="C22" s="7"/>
      <c r="D22" s="25"/>
      <c r="E22" s="3"/>
      <c r="F22" s="3"/>
    </row>
    <row r="23" spans="1:6" ht="24.95" hidden="1" customHeight="1" x14ac:dyDescent="0.2">
      <c r="A23" s="8">
        <v>18</v>
      </c>
      <c r="B23" s="6"/>
      <c r="C23" s="7"/>
      <c r="D23" s="25"/>
      <c r="E23" s="3"/>
      <c r="F23" s="3"/>
    </row>
    <row r="24" spans="1:6" ht="24.95" hidden="1" customHeight="1" x14ac:dyDescent="0.2">
      <c r="A24" s="8">
        <v>19</v>
      </c>
      <c r="B24" s="6"/>
      <c r="C24" s="7"/>
      <c r="D24" s="24"/>
      <c r="E24" s="3"/>
      <c r="F24" s="3"/>
    </row>
    <row r="25" spans="1:6" ht="24.95" hidden="1" customHeight="1" x14ac:dyDescent="0.2">
      <c r="A25" s="8">
        <v>20</v>
      </c>
      <c r="B25" s="8"/>
      <c r="C25" s="4"/>
      <c r="D25" s="5"/>
      <c r="E25" s="3"/>
      <c r="F25" s="3"/>
    </row>
    <row r="26" spans="1:6" ht="24.95" hidden="1" customHeight="1" x14ac:dyDescent="0.2">
      <c r="A26" s="8">
        <v>21</v>
      </c>
      <c r="B26" s="8"/>
      <c r="C26" s="7"/>
      <c r="D26" s="12"/>
    </row>
  </sheetData>
  <mergeCells count="1">
    <mergeCell ref="A1:D1"/>
  </mergeCells>
  <pageMargins left="0.47244094488188981" right="0.47244094488188981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zoomScaleNormal="100" workbookViewId="0">
      <selection sqref="A1:D18"/>
    </sheetView>
  </sheetViews>
  <sheetFormatPr defaultRowHeight="12.75" x14ac:dyDescent="0.2"/>
  <cols>
    <col min="1" max="1" width="5.7109375" style="1" customWidth="1"/>
    <col min="2" max="2" width="10.28515625" style="1" customWidth="1"/>
    <col min="3" max="3" width="64" style="1" customWidth="1"/>
    <col min="4" max="4" width="14.5703125" style="1" customWidth="1"/>
    <col min="5" max="6" width="3.7109375" style="1" customWidth="1"/>
    <col min="7" max="7" width="4" style="1" customWidth="1"/>
    <col min="8" max="16384" width="9.140625" style="1"/>
  </cols>
  <sheetData>
    <row r="1" spans="1:7" ht="27.75" customHeight="1" x14ac:dyDescent="0.2">
      <c r="A1" s="27" t="s">
        <v>46</v>
      </c>
      <c r="B1" s="27"/>
      <c r="C1" s="27"/>
      <c r="D1" s="27"/>
    </row>
    <row r="3" spans="1:7" ht="25.5" x14ac:dyDescent="0.2">
      <c r="A3" s="9" t="s">
        <v>2</v>
      </c>
      <c r="B3" s="9" t="s">
        <v>34</v>
      </c>
      <c r="C3" s="10" t="s">
        <v>3</v>
      </c>
      <c r="D3" s="10" t="s">
        <v>35</v>
      </c>
      <c r="E3" s="16"/>
      <c r="F3" s="16"/>
    </row>
    <row r="4" spans="1:7" ht="24.95" customHeight="1" x14ac:dyDescent="0.2">
      <c r="A4" s="8">
        <v>1</v>
      </c>
      <c r="B4" s="6">
        <v>2017</v>
      </c>
      <c r="C4" s="26" t="s">
        <v>43</v>
      </c>
      <c r="D4" s="10"/>
      <c r="E4" s="16"/>
      <c r="F4" s="16"/>
    </row>
    <row r="5" spans="1:7" ht="24.95" customHeight="1" x14ac:dyDescent="0.2">
      <c r="A5" s="8">
        <v>2</v>
      </c>
      <c r="B5" s="6">
        <v>2017</v>
      </c>
      <c r="C5" s="26" t="s">
        <v>45</v>
      </c>
      <c r="D5" s="10"/>
      <c r="E5" s="16"/>
      <c r="F5" s="16"/>
    </row>
    <row r="6" spans="1:7" ht="24.95" customHeight="1" x14ac:dyDescent="0.2">
      <c r="A6" s="8">
        <v>3</v>
      </c>
      <c r="B6" s="6">
        <v>2017</v>
      </c>
      <c r="C6" s="26" t="s">
        <v>44</v>
      </c>
      <c r="D6" s="10"/>
      <c r="E6" s="16"/>
      <c r="F6" s="16"/>
    </row>
    <row r="7" spans="1:7" ht="24.95" customHeight="1" x14ac:dyDescent="0.2">
      <c r="A7" s="8">
        <v>4</v>
      </c>
      <c r="B7" s="6">
        <v>2018</v>
      </c>
      <c r="C7" s="26" t="s">
        <v>43</v>
      </c>
      <c r="D7" s="10"/>
      <c r="E7" s="16"/>
      <c r="F7" s="16"/>
    </row>
    <row r="8" spans="1:7" ht="24.95" customHeight="1" x14ac:dyDescent="0.2">
      <c r="A8" s="8">
        <v>5</v>
      </c>
      <c r="B8" s="6">
        <v>2019</v>
      </c>
      <c r="C8" s="4" t="s">
        <v>36</v>
      </c>
      <c r="D8" s="5"/>
      <c r="E8" s="3"/>
      <c r="F8" s="3"/>
    </row>
    <row r="9" spans="1:7" ht="24.95" customHeight="1" x14ac:dyDescent="0.2">
      <c r="A9" s="8">
        <v>6</v>
      </c>
      <c r="B9" s="6">
        <v>2019</v>
      </c>
      <c r="C9" s="4" t="s">
        <v>37</v>
      </c>
      <c r="D9" s="5"/>
      <c r="E9" s="3"/>
      <c r="F9" s="3"/>
      <c r="G9" s="15"/>
    </row>
    <row r="10" spans="1:7" ht="27.75" customHeight="1" x14ac:dyDescent="0.2">
      <c r="A10" s="8">
        <v>7</v>
      </c>
      <c r="B10" s="6">
        <v>2019</v>
      </c>
      <c r="C10" s="4" t="s">
        <v>38</v>
      </c>
      <c r="D10" s="5"/>
      <c r="E10" s="3"/>
      <c r="F10" s="3"/>
      <c r="G10" s="14"/>
    </row>
    <row r="11" spans="1:7" ht="24.95" customHeight="1" x14ac:dyDescent="0.2">
      <c r="A11" s="8">
        <v>8</v>
      </c>
      <c r="B11" s="6">
        <v>2019</v>
      </c>
      <c r="C11" s="4" t="s">
        <v>39</v>
      </c>
      <c r="D11" s="5"/>
      <c r="E11" s="3"/>
      <c r="F11" s="3"/>
      <c r="G11" s="14"/>
    </row>
    <row r="12" spans="1:7" ht="24.95" customHeight="1" x14ac:dyDescent="0.2">
      <c r="A12" s="8">
        <v>9</v>
      </c>
      <c r="B12" s="6">
        <v>2019</v>
      </c>
      <c r="C12" s="4" t="s">
        <v>40</v>
      </c>
      <c r="D12" s="5"/>
      <c r="E12" s="3"/>
      <c r="F12" s="3"/>
      <c r="G12" s="14"/>
    </row>
    <row r="13" spans="1:7" ht="24.95" customHeight="1" x14ac:dyDescent="0.2">
      <c r="A13" s="8">
        <v>10</v>
      </c>
      <c r="B13" s="6">
        <v>2020</v>
      </c>
      <c r="C13" s="7" t="s">
        <v>41</v>
      </c>
      <c r="D13" s="5"/>
      <c r="E13" s="3"/>
      <c r="F13" s="3"/>
      <c r="G13" s="14"/>
    </row>
    <row r="14" spans="1:7" ht="24.95" customHeight="1" x14ac:dyDescent="0.2">
      <c r="A14" s="8">
        <v>11</v>
      </c>
      <c r="B14" s="6">
        <v>2021</v>
      </c>
      <c r="C14" s="4" t="s">
        <v>23</v>
      </c>
      <c r="D14" s="5"/>
      <c r="E14" s="3"/>
      <c r="F14" s="3"/>
      <c r="G14" s="14"/>
    </row>
    <row r="15" spans="1:7" ht="24.95" customHeight="1" x14ac:dyDescent="0.2">
      <c r="A15" s="8">
        <v>12</v>
      </c>
      <c r="B15" s="6">
        <v>2022</v>
      </c>
      <c r="C15" s="7" t="s">
        <v>41</v>
      </c>
      <c r="D15" s="5"/>
      <c r="E15" s="3"/>
      <c r="F15" s="3"/>
      <c r="G15" s="15"/>
    </row>
    <row r="16" spans="1:7" ht="24.95" customHeight="1" x14ac:dyDescent="0.2">
      <c r="A16" s="8">
        <v>13</v>
      </c>
      <c r="B16" s="6">
        <v>2023</v>
      </c>
      <c r="C16" s="4" t="s">
        <v>31</v>
      </c>
      <c r="D16" s="5"/>
      <c r="E16" s="3"/>
      <c r="F16" s="3"/>
    </row>
    <row r="17" spans="1:6" ht="24.95" customHeight="1" x14ac:dyDescent="0.2">
      <c r="A17" s="8">
        <v>14</v>
      </c>
      <c r="B17" s="6">
        <v>2023</v>
      </c>
      <c r="C17" s="4" t="s">
        <v>32</v>
      </c>
      <c r="D17" s="5"/>
      <c r="E17" s="3"/>
      <c r="F17" s="3"/>
    </row>
    <row r="18" spans="1:6" ht="24.95" customHeight="1" x14ac:dyDescent="0.2">
      <c r="A18" s="8">
        <v>15</v>
      </c>
      <c r="B18" s="6">
        <v>2024</v>
      </c>
      <c r="C18" s="7" t="s">
        <v>41</v>
      </c>
      <c r="D18" s="24"/>
      <c r="E18" s="3"/>
      <c r="F18" s="3"/>
    </row>
    <row r="19" spans="1:6" ht="24.95" hidden="1" customHeight="1" x14ac:dyDescent="0.2">
      <c r="A19" s="8">
        <v>12</v>
      </c>
      <c r="B19" s="6"/>
      <c r="C19" s="7"/>
      <c r="D19" s="25"/>
      <c r="E19" s="3"/>
      <c r="F19" s="3"/>
    </row>
    <row r="20" spans="1:6" ht="24.95" hidden="1" customHeight="1" x14ac:dyDescent="0.2">
      <c r="A20" s="8">
        <v>13</v>
      </c>
      <c r="B20" s="6"/>
      <c r="C20" s="7"/>
      <c r="D20" s="25"/>
      <c r="E20" s="3"/>
      <c r="F20" s="3"/>
    </row>
    <row r="21" spans="1:6" ht="24.95" hidden="1" customHeight="1" x14ac:dyDescent="0.2">
      <c r="A21" s="8">
        <v>14</v>
      </c>
      <c r="B21" s="6"/>
      <c r="C21" s="7"/>
      <c r="D21" s="25"/>
      <c r="E21" s="3"/>
      <c r="F21" s="3"/>
    </row>
    <row r="22" spans="1:6" ht="24.95" hidden="1" customHeight="1" x14ac:dyDescent="0.2">
      <c r="A22" s="8">
        <v>15</v>
      </c>
      <c r="B22" s="6"/>
      <c r="C22" s="7"/>
      <c r="D22" s="25"/>
      <c r="E22" s="3"/>
      <c r="F22" s="3"/>
    </row>
    <row r="23" spans="1:6" ht="24.95" hidden="1" customHeight="1" x14ac:dyDescent="0.2">
      <c r="A23" s="8">
        <v>16</v>
      </c>
      <c r="B23" s="6"/>
      <c r="C23" s="7"/>
      <c r="D23" s="25"/>
      <c r="E23" s="3"/>
      <c r="F23" s="3"/>
    </row>
    <row r="24" spans="1:6" ht="24.95" hidden="1" customHeight="1" x14ac:dyDescent="0.2">
      <c r="A24" s="8">
        <v>17</v>
      </c>
      <c r="B24" s="6"/>
      <c r="C24" s="7"/>
      <c r="D24" s="25"/>
      <c r="E24" s="3"/>
      <c r="F24" s="3"/>
    </row>
    <row r="25" spans="1:6" ht="24.95" hidden="1" customHeight="1" x14ac:dyDescent="0.2">
      <c r="A25" s="8">
        <v>18</v>
      </c>
      <c r="B25" s="6"/>
      <c r="C25" s="7"/>
      <c r="D25" s="25"/>
      <c r="E25" s="3"/>
      <c r="F25" s="3"/>
    </row>
    <row r="26" spans="1:6" ht="24.95" hidden="1" customHeight="1" x14ac:dyDescent="0.2">
      <c r="A26" s="8">
        <v>19</v>
      </c>
      <c r="B26" s="6"/>
      <c r="C26" s="7"/>
      <c r="D26" s="24"/>
      <c r="E26" s="3"/>
      <c r="F26" s="3"/>
    </row>
    <row r="27" spans="1:6" ht="24.95" hidden="1" customHeight="1" x14ac:dyDescent="0.2">
      <c r="A27" s="8">
        <v>20</v>
      </c>
      <c r="B27" s="8"/>
      <c r="C27" s="4"/>
      <c r="D27" s="5"/>
      <c r="E27" s="3"/>
      <c r="F27" s="3"/>
    </row>
    <row r="28" spans="1:6" ht="24.95" hidden="1" customHeight="1" x14ac:dyDescent="0.2">
      <c r="A28" s="8">
        <v>21</v>
      </c>
      <c r="B28" s="8"/>
      <c r="C28" s="7"/>
      <c r="D28" s="12"/>
    </row>
  </sheetData>
  <mergeCells count="1">
    <mergeCell ref="A1:D1"/>
  </mergeCells>
  <pageMargins left="0.47244094488188981" right="0.47244094488188981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zoomScaleNormal="100" workbookViewId="0"/>
  </sheetViews>
  <sheetFormatPr defaultRowHeight="12.75" x14ac:dyDescent="0.2"/>
  <cols>
    <col min="1" max="1" width="5.7109375" style="1" customWidth="1"/>
    <col min="2" max="2" width="18.140625" style="1" customWidth="1"/>
    <col min="3" max="3" width="38.5703125" style="1" customWidth="1"/>
    <col min="4" max="4" width="13.7109375" style="1" customWidth="1"/>
    <col min="5" max="5" width="16.140625" style="1" customWidth="1"/>
    <col min="6" max="6" width="27.140625" style="1" customWidth="1"/>
    <col min="7" max="7" width="18.140625" style="1" customWidth="1"/>
    <col min="8" max="16384" width="9.140625" style="1"/>
  </cols>
  <sheetData>
    <row r="1" spans="1:7" ht="15" x14ac:dyDescent="0.25">
      <c r="C1" s="28" t="s">
        <v>89</v>
      </c>
      <c r="D1" s="28"/>
      <c r="E1" s="28"/>
      <c r="F1" s="28"/>
    </row>
    <row r="2" spans="1:7" ht="27.75" customHeight="1" x14ac:dyDescent="0.2">
      <c r="A2" s="27" t="s">
        <v>90</v>
      </c>
      <c r="B2" s="27"/>
      <c r="C2" s="27"/>
      <c r="D2" s="27"/>
      <c r="E2" s="27"/>
      <c r="F2" s="27"/>
      <c r="G2" s="27"/>
    </row>
    <row r="4" spans="1:7" ht="63.75" x14ac:dyDescent="0.2">
      <c r="A4" s="9" t="s">
        <v>2</v>
      </c>
      <c r="B4" s="9" t="s">
        <v>19</v>
      </c>
      <c r="C4" s="10" t="s">
        <v>3</v>
      </c>
      <c r="D4" s="10" t="s">
        <v>7</v>
      </c>
      <c r="E4" s="9" t="s">
        <v>18</v>
      </c>
      <c r="F4" s="17" t="s">
        <v>0</v>
      </c>
      <c r="G4" s="19"/>
    </row>
    <row r="5" spans="1:7" ht="42" customHeight="1" x14ac:dyDescent="0.2">
      <c r="A5" s="8">
        <v>1</v>
      </c>
      <c r="B5" s="6" t="s">
        <v>51</v>
      </c>
      <c r="C5" s="7" t="s">
        <v>62</v>
      </c>
      <c r="D5" s="5">
        <v>5363</v>
      </c>
      <c r="E5" s="6" t="s">
        <v>28</v>
      </c>
      <c r="F5" s="23" t="s">
        <v>5</v>
      </c>
      <c r="G5" s="22"/>
    </row>
    <row r="6" spans="1:7" ht="42" customHeight="1" x14ac:dyDescent="0.2">
      <c r="A6" s="8">
        <v>2</v>
      </c>
      <c r="B6" s="6" t="s">
        <v>51</v>
      </c>
      <c r="C6" s="7" t="s">
        <v>25</v>
      </c>
      <c r="D6" s="5">
        <v>4096</v>
      </c>
      <c r="E6" s="6" t="s">
        <v>28</v>
      </c>
      <c r="F6" s="23" t="s">
        <v>10</v>
      </c>
      <c r="G6" s="20"/>
    </row>
    <row r="7" spans="1:7" ht="42" customHeight="1" x14ac:dyDescent="0.2">
      <c r="A7" s="8">
        <v>3</v>
      </c>
      <c r="B7" s="6" t="s">
        <v>52</v>
      </c>
      <c r="C7" s="7" t="s">
        <v>63</v>
      </c>
      <c r="D7" s="5">
        <v>5573</v>
      </c>
      <c r="E7" s="6" t="s">
        <v>28</v>
      </c>
      <c r="F7" s="23" t="s">
        <v>8</v>
      </c>
      <c r="G7" s="20"/>
    </row>
    <row r="8" spans="1:7" ht="42" customHeight="1" x14ac:dyDescent="0.2">
      <c r="A8" s="8">
        <v>4</v>
      </c>
      <c r="B8" s="6" t="s">
        <v>53</v>
      </c>
      <c r="C8" s="7" t="s">
        <v>64</v>
      </c>
      <c r="D8" s="5">
        <v>10338</v>
      </c>
      <c r="E8" s="6" t="s">
        <v>28</v>
      </c>
      <c r="F8" s="23" t="s">
        <v>6</v>
      </c>
      <c r="G8" s="20"/>
    </row>
    <row r="9" spans="1:7" ht="42" customHeight="1" x14ac:dyDescent="0.2">
      <c r="A9" s="8">
        <v>5</v>
      </c>
      <c r="B9" s="6" t="s">
        <v>54</v>
      </c>
      <c r="C9" s="7" t="s">
        <v>65</v>
      </c>
      <c r="D9" s="5">
        <v>1382</v>
      </c>
      <c r="E9" s="6" t="s">
        <v>28</v>
      </c>
      <c r="F9" s="23" t="s">
        <v>21</v>
      </c>
      <c r="G9" s="20"/>
    </row>
    <row r="10" spans="1:7" ht="42" customHeight="1" x14ac:dyDescent="0.2">
      <c r="A10" s="8">
        <v>6</v>
      </c>
      <c r="B10" s="6" t="s">
        <v>55</v>
      </c>
      <c r="C10" s="4" t="s">
        <v>66</v>
      </c>
      <c r="D10" s="5">
        <v>1392</v>
      </c>
      <c r="E10" s="6" t="s">
        <v>28</v>
      </c>
      <c r="F10" s="23" t="s">
        <v>11</v>
      </c>
      <c r="G10" s="20"/>
    </row>
    <row r="11" spans="1:7" ht="42" customHeight="1" x14ac:dyDescent="0.2">
      <c r="A11" s="8">
        <v>7</v>
      </c>
      <c r="B11" s="6" t="s">
        <v>56</v>
      </c>
      <c r="C11" s="4" t="s">
        <v>67</v>
      </c>
      <c r="D11" s="5">
        <v>5955</v>
      </c>
      <c r="E11" s="6" t="s">
        <v>28</v>
      </c>
      <c r="F11" s="23" t="s">
        <v>11</v>
      </c>
      <c r="G11" s="20"/>
    </row>
    <row r="12" spans="1:7" ht="42" customHeight="1" x14ac:dyDescent="0.2">
      <c r="A12" s="8">
        <v>8</v>
      </c>
      <c r="B12" s="6" t="s">
        <v>57</v>
      </c>
      <c r="C12" s="4" t="s">
        <v>68</v>
      </c>
      <c r="D12" s="5">
        <v>5398</v>
      </c>
      <c r="E12" s="6" t="s">
        <v>28</v>
      </c>
      <c r="F12" s="23" t="s">
        <v>16</v>
      </c>
      <c r="G12" s="20"/>
    </row>
    <row r="13" spans="1:7" ht="42" customHeight="1" x14ac:dyDescent="0.2">
      <c r="A13" s="8">
        <v>9</v>
      </c>
      <c r="B13" s="6" t="s">
        <v>58</v>
      </c>
      <c r="C13" s="4" t="s">
        <v>69</v>
      </c>
      <c r="D13" s="5">
        <v>14137</v>
      </c>
      <c r="E13" s="6" t="s">
        <v>28</v>
      </c>
      <c r="F13" s="23" t="s">
        <v>12</v>
      </c>
      <c r="G13" s="20"/>
    </row>
    <row r="14" spans="1:7" ht="42" customHeight="1" x14ac:dyDescent="0.2">
      <c r="A14" s="8">
        <v>10</v>
      </c>
      <c r="B14" s="6" t="s">
        <v>59</v>
      </c>
      <c r="C14" s="4" t="s">
        <v>70</v>
      </c>
      <c r="D14" s="5">
        <v>1325</v>
      </c>
      <c r="E14" s="6" t="s">
        <v>28</v>
      </c>
      <c r="F14" s="23" t="s">
        <v>22</v>
      </c>
      <c r="G14" s="20"/>
    </row>
    <row r="15" spans="1:7" ht="42" customHeight="1" x14ac:dyDescent="0.2">
      <c r="A15" s="8">
        <v>11</v>
      </c>
      <c r="B15" s="6" t="s">
        <v>59</v>
      </c>
      <c r="C15" s="4" t="s">
        <v>92</v>
      </c>
      <c r="D15" s="5">
        <v>4918</v>
      </c>
      <c r="E15" s="6" t="s">
        <v>28</v>
      </c>
      <c r="F15" s="23" t="s">
        <v>10</v>
      </c>
      <c r="G15" s="20"/>
    </row>
    <row r="16" spans="1:7" ht="42" customHeight="1" x14ac:dyDescent="0.2">
      <c r="A16" s="8">
        <v>12</v>
      </c>
      <c r="B16" s="6" t="s">
        <v>60</v>
      </c>
      <c r="C16" s="4" t="s">
        <v>71</v>
      </c>
      <c r="D16" s="5">
        <v>9794</v>
      </c>
      <c r="E16" s="6" t="s">
        <v>28</v>
      </c>
      <c r="F16" s="23" t="s">
        <v>21</v>
      </c>
      <c r="G16" s="20"/>
    </row>
    <row r="17" spans="1:7" ht="56.25" customHeight="1" x14ac:dyDescent="0.2">
      <c r="A17" s="8">
        <v>13</v>
      </c>
      <c r="B17" s="6" t="s">
        <v>61</v>
      </c>
      <c r="C17" s="4" t="s">
        <v>72</v>
      </c>
      <c r="D17" s="5">
        <v>15355</v>
      </c>
      <c r="E17" s="6" t="s">
        <v>28</v>
      </c>
      <c r="F17" s="23" t="s">
        <v>9</v>
      </c>
      <c r="G17" s="20"/>
    </row>
    <row r="18" spans="1:7" x14ac:dyDescent="0.2">
      <c r="A18" s="8"/>
      <c r="B18" s="8"/>
      <c r="C18" s="7" t="s">
        <v>13</v>
      </c>
      <c r="D18" s="12">
        <f>SUM(D5:D17)</f>
        <v>85026</v>
      </c>
      <c r="E18" s="5"/>
      <c r="F18" s="18"/>
      <c r="G18" s="21"/>
    </row>
    <row r="20" spans="1:7" ht="15.75" customHeight="1" x14ac:dyDescent="0.2">
      <c r="C20" s="2" t="s">
        <v>27</v>
      </c>
    </row>
    <row r="22" spans="1:7" ht="33.75" customHeight="1" x14ac:dyDescent="0.2">
      <c r="A22" s="29" t="s">
        <v>91</v>
      </c>
      <c r="B22" s="29"/>
      <c r="C22" s="29"/>
      <c r="D22" s="29"/>
      <c r="E22" s="29"/>
      <c r="F22" s="29"/>
      <c r="G22" s="29"/>
    </row>
    <row r="24" spans="1:7" ht="63.75" x14ac:dyDescent="0.2">
      <c r="A24" s="9" t="s">
        <v>2</v>
      </c>
      <c r="B24" s="9" t="s">
        <v>19</v>
      </c>
      <c r="C24" s="10" t="s">
        <v>3</v>
      </c>
      <c r="D24" s="10" t="s">
        <v>7</v>
      </c>
      <c r="E24" s="9" t="s">
        <v>18</v>
      </c>
      <c r="F24" s="11" t="s">
        <v>0</v>
      </c>
      <c r="G24" s="9" t="s">
        <v>1</v>
      </c>
    </row>
    <row r="25" spans="1:7" ht="76.5" x14ac:dyDescent="0.2">
      <c r="A25" s="8">
        <v>1</v>
      </c>
      <c r="B25" s="6" t="s">
        <v>54</v>
      </c>
      <c r="C25" s="4" t="s">
        <v>77</v>
      </c>
      <c r="D25" s="5">
        <v>83000</v>
      </c>
      <c r="E25" s="6" t="s">
        <v>50</v>
      </c>
      <c r="F25" s="23" t="s">
        <v>6</v>
      </c>
      <c r="G25" s="6" t="s">
        <v>76</v>
      </c>
    </row>
    <row r="26" spans="1:7" ht="75.75" customHeight="1" x14ac:dyDescent="0.2">
      <c r="A26" s="8">
        <v>2</v>
      </c>
      <c r="B26" s="6" t="s">
        <v>54</v>
      </c>
      <c r="C26" s="4" t="s">
        <v>78</v>
      </c>
      <c r="D26" s="5">
        <v>15000</v>
      </c>
      <c r="E26" s="6" t="s">
        <v>50</v>
      </c>
      <c r="F26" s="23" t="s">
        <v>10</v>
      </c>
      <c r="G26" s="6" t="s">
        <v>76</v>
      </c>
    </row>
    <row r="27" spans="1:7" ht="89.25" x14ac:dyDescent="0.2">
      <c r="A27" s="8">
        <v>3</v>
      </c>
      <c r="B27" s="6" t="s">
        <v>54</v>
      </c>
      <c r="C27" s="4" t="s">
        <v>79</v>
      </c>
      <c r="D27" s="5">
        <v>74000</v>
      </c>
      <c r="E27" s="6" t="s">
        <v>50</v>
      </c>
      <c r="F27" s="23" t="s">
        <v>4</v>
      </c>
      <c r="G27" s="6" t="s">
        <v>76</v>
      </c>
    </row>
    <row r="28" spans="1:7" ht="51" x14ac:dyDescent="0.2">
      <c r="A28" s="8">
        <v>4</v>
      </c>
      <c r="B28" s="6" t="s">
        <v>74</v>
      </c>
      <c r="C28" s="7" t="s">
        <v>75</v>
      </c>
      <c r="D28" s="5">
        <v>9000</v>
      </c>
      <c r="E28" s="6" t="s">
        <v>50</v>
      </c>
      <c r="F28" s="23" t="s">
        <v>17</v>
      </c>
      <c r="G28" s="6" t="s">
        <v>73</v>
      </c>
    </row>
    <row r="29" spans="1:7" ht="51" x14ac:dyDescent="0.2">
      <c r="A29" s="8">
        <v>5</v>
      </c>
      <c r="B29" s="6" t="s">
        <v>81</v>
      </c>
      <c r="C29" s="7" t="s">
        <v>82</v>
      </c>
      <c r="D29" s="5">
        <v>4000</v>
      </c>
      <c r="E29" s="6" t="s">
        <v>33</v>
      </c>
      <c r="F29" s="23" t="s">
        <v>14</v>
      </c>
      <c r="G29" s="6" t="s">
        <v>80</v>
      </c>
    </row>
    <row r="30" spans="1:7" ht="51" x14ac:dyDescent="0.2">
      <c r="A30" s="8">
        <v>6</v>
      </c>
      <c r="B30" s="6" t="s">
        <v>81</v>
      </c>
      <c r="C30" s="7" t="s">
        <v>84</v>
      </c>
      <c r="D30" s="5">
        <v>2000</v>
      </c>
      <c r="E30" s="6" t="s">
        <v>33</v>
      </c>
      <c r="F30" s="23" t="s">
        <v>17</v>
      </c>
      <c r="G30" s="6" t="s">
        <v>80</v>
      </c>
    </row>
    <row r="31" spans="1:7" ht="51" x14ac:dyDescent="0.2">
      <c r="A31" s="8">
        <v>7</v>
      </c>
      <c r="B31" s="6" t="s">
        <v>81</v>
      </c>
      <c r="C31" s="7" t="s">
        <v>83</v>
      </c>
      <c r="D31" s="5">
        <v>4000</v>
      </c>
      <c r="E31" s="6" t="s">
        <v>33</v>
      </c>
      <c r="F31" s="23" t="s">
        <v>20</v>
      </c>
      <c r="G31" s="6" t="s">
        <v>80</v>
      </c>
    </row>
    <row r="32" spans="1:7" ht="51" x14ac:dyDescent="0.2">
      <c r="A32" s="8">
        <v>8</v>
      </c>
      <c r="B32" s="6" t="s">
        <v>81</v>
      </c>
      <c r="C32" s="7" t="s">
        <v>85</v>
      </c>
      <c r="D32" s="5">
        <v>2000</v>
      </c>
      <c r="E32" s="6" t="s">
        <v>33</v>
      </c>
      <c r="F32" s="23" t="s">
        <v>15</v>
      </c>
      <c r="G32" s="6" t="s">
        <v>80</v>
      </c>
    </row>
    <row r="33" spans="1:7" ht="51" x14ac:dyDescent="0.2">
      <c r="A33" s="8">
        <v>9</v>
      </c>
      <c r="B33" s="6" t="s">
        <v>81</v>
      </c>
      <c r="C33" s="7" t="s">
        <v>49</v>
      </c>
      <c r="D33" s="5">
        <v>2000</v>
      </c>
      <c r="E33" s="6" t="s">
        <v>33</v>
      </c>
      <c r="F33" s="23" t="s">
        <v>8</v>
      </c>
      <c r="G33" s="6" t="s">
        <v>80</v>
      </c>
    </row>
    <row r="34" spans="1:7" ht="76.5" x14ac:dyDescent="0.2">
      <c r="A34" s="8">
        <v>10</v>
      </c>
      <c r="B34" s="6" t="s">
        <v>87</v>
      </c>
      <c r="C34" s="7" t="s">
        <v>88</v>
      </c>
      <c r="D34" s="5">
        <v>105340.63</v>
      </c>
      <c r="E34" s="6" t="s">
        <v>24</v>
      </c>
      <c r="F34" s="23" t="s">
        <v>9</v>
      </c>
      <c r="G34" s="6" t="s">
        <v>86</v>
      </c>
    </row>
    <row r="35" spans="1:7" x14ac:dyDescent="0.2">
      <c r="A35" s="8"/>
      <c r="B35" s="8"/>
      <c r="C35" s="7" t="s">
        <v>13</v>
      </c>
      <c r="D35" s="13">
        <f>SUM(D25:D34)</f>
        <v>300340.63</v>
      </c>
      <c r="E35" s="5"/>
      <c r="F35" s="5"/>
      <c r="G35" s="5"/>
    </row>
    <row r="37" spans="1:7" x14ac:dyDescent="0.2">
      <c r="C37" s="2" t="s">
        <v>27</v>
      </c>
    </row>
  </sheetData>
  <mergeCells count="3">
    <mergeCell ref="C1:F1"/>
    <mergeCell ref="A2:G2"/>
    <mergeCell ref="A22:G22"/>
  </mergeCells>
  <pageMargins left="0.47244094488188981" right="0.47244094488188981" top="0.55118110236220474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Барр. 149 Крыша</vt:lpstr>
      <vt:lpstr>Жукова,15 Крыша</vt:lpstr>
      <vt:lpstr>Ноябр.24г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VNI</cp:lastModifiedBy>
  <cp:lastPrinted>2024-12-27T13:35:54Z</cp:lastPrinted>
  <dcterms:created xsi:type="dcterms:W3CDTF">1996-10-08T23:32:33Z</dcterms:created>
  <dcterms:modified xsi:type="dcterms:W3CDTF">2024-12-27T13:36:28Z</dcterms:modified>
</cp:coreProperties>
</file>